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elix\Desktop\"/>
    </mc:Choice>
  </mc:AlternateContent>
  <xr:revisionPtr revIDLastSave="0" documentId="8_{53BC96D2-3E62-4348-957E-007B09637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1" i="1"/>
  <c r="F33" i="1" l="1"/>
  <c r="I33" i="1" s="1"/>
  <c r="F32" i="1"/>
  <c r="I32" i="1" s="1"/>
  <c r="M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Ludovick Ian Giguère</author>
  </authors>
  <commentList>
    <comment ref="J8" authorId="0" shapeId="0" xr:uid="{5C6AE7C0-ED3A-488C-9D42-01AA1933FD53}">
      <text>
        <r>
          <rPr>
            <sz val="9"/>
            <color rgb="FF000000"/>
            <rFont val="Tahoma"/>
            <family val="2"/>
          </rPr>
          <t xml:space="preserve">A = 16-17-18
</t>
        </r>
        <r>
          <rPr>
            <sz val="9"/>
            <color rgb="FF000000"/>
            <rFont val="Tahoma"/>
            <family val="2"/>
          </rPr>
          <t xml:space="preserve">B = 14-15
</t>
        </r>
        <r>
          <rPr>
            <sz val="9"/>
            <color rgb="FF000000"/>
            <rFont val="Tahoma"/>
            <family val="2"/>
          </rPr>
          <t xml:space="preserve">C = 12-13
</t>
        </r>
        <r>
          <rPr>
            <sz val="9"/>
            <color rgb="FF000000"/>
            <rFont val="Tahoma"/>
            <family val="2"/>
          </rPr>
          <t xml:space="preserve">D = 10-11
</t>
        </r>
        <r>
          <rPr>
            <sz val="9"/>
            <color rgb="FF000000"/>
            <rFont val="Tahoma"/>
            <family val="2"/>
          </rPr>
          <t xml:space="preserve">E = 8-9
</t>
        </r>
        <r>
          <rPr>
            <sz val="9"/>
            <color rgb="FF000000"/>
            <rFont val="Tahoma"/>
            <family val="2"/>
          </rPr>
          <t>F = 7-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<sst xmlns="http://schemas.openxmlformats.org/spreadsheetml/2006/main" count="32" uniqueCount="31">
  <si>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 FORMULAIRE D'INSCRIPTION 2023-2024</t>
  </si>
  <si>
    <t>Lieu :</t>
  </si>
  <si>
    <t xml:space="preserve">Dates de la compétition : </t>
  </si>
  <si>
    <t>Réservé FPAQ</t>
  </si>
  <si>
    <t>F</t>
  </si>
  <si>
    <t>H</t>
  </si>
  <si>
    <t>Prénom</t>
  </si>
  <si>
    <t>Nom</t>
  </si>
  <si>
    <t>Ville de résidence</t>
  </si>
  <si>
    <t>Date de naissance</t>
  </si>
  <si>
    <t>Nom de l'entraîneur</t>
  </si>
  <si>
    <t>1m</t>
  </si>
  <si>
    <t>3m</t>
  </si>
  <si>
    <t>X</t>
  </si>
  <si>
    <t>Total:</t>
  </si>
  <si>
    <t xml:space="preserve">DATE LIMITE D'INSCRIPTION: </t>
  </si>
  <si>
    <t>adresse courriel de retour:</t>
  </si>
  <si>
    <t>Club :</t>
  </si>
  <si>
    <t>Personne responsable :</t>
  </si>
  <si>
    <t>Téléphone :</t>
  </si>
  <si>
    <t>Courriel :</t>
  </si>
  <si>
    <t>Régionale</t>
  </si>
  <si>
    <r>
      <t xml:space="preserve">Âge </t>
    </r>
    <r>
      <rPr>
        <b/>
        <sz val="10"/>
        <rFont val="Helvetica"/>
        <family val="2"/>
      </rPr>
      <t>(au 31 décembre 2024)</t>
    </r>
  </si>
  <si>
    <t>Frais d'inscription 30$ taxes incluses / participants :</t>
  </si>
  <si>
    <t>Frais 30$ taxes incluses / épreuve :</t>
  </si>
  <si>
    <t xml:space="preserve">Catégorie ABCDEF </t>
  </si>
  <si>
    <t>CHAMPIONNAT Régionale - Mustang (Boucherville)</t>
  </si>
  <si>
    <t>Mustang (Boucherville)</t>
  </si>
  <si>
    <t>3-4 Février 2024</t>
  </si>
  <si>
    <t>entraineur-chef.plongeon@cnmustang.com</t>
  </si>
  <si>
    <r>
      <rPr>
        <b/>
        <i/>
        <sz val="14"/>
        <color rgb="FFFF0000"/>
        <rFont val="Helvetica"/>
        <family val="2"/>
      </rPr>
      <t>26 JANVIER 2024</t>
    </r>
    <r>
      <rPr>
        <i/>
        <sz val="14"/>
        <color rgb="FF000000"/>
        <rFont val="Helvetica"/>
        <family val="2"/>
      </rPr>
      <t xml:space="preserve"> - Consultez la trousse d'information (invitation) pour tous les détails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</si>
</sst>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 &quot;&quot;$&quot;* #,##0.00&quot; &quot;;&quot;-&quot;&quot;$&quot;* #,##0.00&quot; &quot;;&quot; &quot;&quot;$&quot;* &quot;-&quot;??&quot; &quot;"/>
    <numFmt numFmtId="166" formatCode="#,##0.00\ _$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Helvetica"/>
      <family val="2"/>
    </font>
    <font>
      <b/>
      <sz val="14"/>
      <color rgb="FF000000"/>
      <name val="Helvetica"/>
      <family val="2"/>
    </font>
    <font>
      <b/>
      <i/>
      <sz val="18"/>
      <color rgb="FF000000"/>
      <name val="Helvetica"/>
      <family val="2"/>
    </font>
    <font>
      <b/>
      <sz val="14"/>
      <name val="Helvetica"/>
      <family val="2"/>
    </font>
    <font>
      <b/>
      <i/>
      <sz val="14"/>
      <color rgb="FF000000"/>
      <name val="Helvetica"/>
      <family val="2"/>
    </font>
    <font>
      <b/>
      <sz val="14"/>
      <color rgb="FFD90B00"/>
      <name val="Helvetica"/>
      <family val="2"/>
    </font>
    <font>
      <i/>
      <sz val="14"/>
      <color rgb="FF000000"/>
      <name val="Helvetica"/>
      <family val="2"/>
    </font>
    <font>
      <b/>
      <i/>
      <sz val="14"/>
      <color rgb="FFFF0000"/>
      <name val="Helvetica"/>
      <family val="2"/>
    </font>
    <font>
      <b/>
      <i/>
      <u/>
      <sz val="14"/>
      <color rgb="FF000000"/>
      <name val="Helvetica"/>
      <family val="2"/>
    </font>
    <font>
      <u/>
      <sz val="14"/>
      <color rgb="FF0000FF"/>
      <name val="Helvetica"/>
      <family val="2"/>
    </font>
    <font>
      <sz val="12"/>
      <color rgb="FF000000"/>
      <name val="Helvetica"/>
      <family val="2"/>
    </font>
    <font>
      <sz val="9"/>
      <color rgb="FF000000"/>
      <name val="Helvetica"/>
      <family val="2"/>
    </font>
    <font>
      <b/>
      <sz val="10"/>
      <name val="Helvetica"/>
      <family val="2"/>
    </font>
    <font>
      <sz val="14"/>
      <color theme="0"/>
      <name val="Helvetica"/>
      <family val="2"/>
    </font>
    <font>
      <sz val="14"/>
      <name val="Helvetica"/>
      <family val="2"/>
    </font>
    <font>
      <sz val="14"/>
      <name val="Calibri"/>
      <family val="2"/>
      <scheme val="minor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88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C5E7AD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AAA6"/>
        <bgColor rgb="FF000000"/>
      </patternFill>
    </fill>
    <fill>
      <patternFill patternType="solid">
        <fgColor rgb="FFB6D7E9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4" xfId="0" applyFont="1" applyBorder="1"/>
    <xf numFmtId="0" fontId="2" fillId="3" borderId="4" xfId="0" applyFont="1" applyFill="1" applyBorder="1" applyAlignment="1">
      <alignment horizontal="center"/>
    </xf>
    <xf numFmtId="1" fontId="2" fillId="0" borderId="0" xfId="0" applyNumberFormat="1" applyFont="1"/>
    <xf numFmtId="1" fontId="3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12" xfId="0" applyNumberFormat="1" applyFont="1" applyBorder="1"/>
    <xf numFmtId="1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vertical="center"/>
    </xf>
    <xf numFmtId="1" fontId="2" fillId="0" borderId="14" xfId="0" applyNumberFormat="1" applyFont="1" applyBorder="1"/>
    <xf numFmtId="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/>
    <xf numFmtId="164" fontId="2" fillId="0" borderId="4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6" fillId="5" borderId="5" xfId="0" applyFont="1" applyFill="1" applyBorder="1" applyAlignment="1">
      <alignment horizontal="right"/>
    </xf>
    <xf numFmtId="165" fontId="2" fillId="5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11" fillId="0" borderId="0" xfId="1" applyNumberFormat="1" applyFont="1" applyFill="1" applyBorder="1" applyAlignment="1" applyProtection="1"/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4" fontId="15" fillId="0" borderId="0" xfId="0" applyNumberFormat="1" applyFont="1"/>
    <xf numFmtId="1" fontId="1" fillId="0" borderId="0" xfId="1" quotePrefix="1" applyNumberFormat="1" applyFill="1" applyBorder="1" applyAlignment="1" applyProtection="1">
      <alignment horizontal="left"/>
    </xf>
    <xf numFmtId="0" fontId="3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15" fontId="8" fillId="3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7" fillId="7" borderId="5" xfId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entraineur-chef.plongeon@cnmusta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42"/>
  <sheetViews>
    <sheetView tabSelected="1" zoomScale="70" zoomScaleNormal="70" workbookViewId="0">
      <selection activeCell="J36" sqref="J36"/>
    </sheetView>
  </sheetViews>
  <sheetFormatPr defaultColWidth="9.85546875" defaultRowHeight="15.75" customHeight="1" x14ac:dyDescent="0.25"/>
  <cols>
    <col min="1" max="1" width="18.7109375" style="1" customWidth="1"/>
    <col min="2" max="2" width="6.140625" style="1" customWidth="1"/>
    <col min="3" max="4" width="7.85546875" style="1" customWidth="1"/>
    <col min="5" max="5" width="32.42578125" style="1" customWidth="1"/>
    <col min="6" max="6" width="31.140625" style="1" customWidth="1"/>
    <col min="7" max="7" width="22.7109375" style="1" customWidth="1"/>
    <col min="8" max="8" width="30.85546875" style="1" customWidth="1"/>
    <col min="9" max="9" width="15.42578125" style="2" bestFit="1" customWidth="1"/>
    <col min="10" max="10" width="15.42578125" style="2" customWidth="1"/>
    <col min="11" max="12" width="10.140625" style="1" customWidth="1"/>
    <col min="13" max="13" width="31.85546875" style="1" customWidth="1"/>
    <col min="14" max="14" width="32.42578125" style="1" customWidth="1"/>
    <col min="15" max="258" width="9.85546875" style="1"/>
    <col min="259" max="16384" width="9.85546875" style="3"/>
  </cols>
  <sheetData>
    <row r="1" spans="1:258" ht="18" x14ac:dyDescent="0.25"/>
    <row r="2" spans="1:258" ht="18" x14ac:dyDescent="0.25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58" ht="18.75" thickBot="1" x14ac:dyDescent="0.3">
      <c r="B3" s="4"/>
      <c r="C3" s="4"/>
      <c r="D3" s="4"/>
      <c r="E3" s="4"/>
      <c r="F3" s="4"/>
      <c r="G3" s="4"/>
      <c r="H3" s="4"/>
      <c r="I3" s="5"/>
      <c r="J3" s="5"/>
      <c r="K3" s="4"/>
    </row>
    <row r="4" spans="1:258" ht="24" thickBot="1" x14ac:dyDescent="0.3">
      <c r="B4" s="47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O4" s="4"/>
      <c r="P4" s="4"/>
      <c r="Q4" s="4"/>
      <c r="R4" s="4"/>
      <c r="S4" s="4"/>
    </row>
    <row r="5" spans="1:258" ht="18" x14ac:dyDescent="0.25"/>
    <row r="6" spans="1:258" ht="18" x14ac:dyDescent="0.25">
      <c r="A6" s="6" t="s">
        <v>1</v>
      </c>
      <c r="B6" s="50" t="s">
        <v>27</v>
      </c>
      <c r="C6" s="51"/>
      <c r="D6" s="51"/>
      <c r="E6" s="51"/>
      <c r="F6" s="8"/>
      <c r="G6" s="8"/>
      <c r="H6" s="8"/>
      <c r="K6" s="52" t="s">
        <v>2</v>
      </c>
      <c r="L6" s="53"/>
      <c r="M6" s="7" t="s">
        <v>28</v>
      </c>
      <c r="O6" s="4"/>
      <c r="P6" s="4"/>
      <c r="Q6" s="4"/>
      <c r="R6" s="4"/>
      <c r="S6" s="4"/>
    </row>
    <row r="7" spans="1:258" ht="18.75" thickBot="1" x14ac:dyDescent="0.3">
      <c r="I7" s="41">
        <v>45657</v>
      </c>
      <c r="K7" s="9"/>
      <c r="L7" s="8"/>
      <c r="M7" s="10"/>
    </row>
    <row r="8" spans="1:258" ht="18" x14ac:dyDescent="0.25">
      <c r="A8" s="54" t="s">
        <v>3</v>
      </c>
      <c r="B8" s="56"/>
      <c r="C8" s="58" t="s">
        <v>4</v>
      </c>
      <c r="D8" s="58" t="s">
        <v>5</v>
      </c>
      <c r="E8" s="58" t="s">
        <v>6</v>
      </c>
      <c r="F8" s="58" t="s">
        <v>7</v>
      </c>
      <c r="G8" s="60" t="s">
        <v>25</v>
      </c>
      <c r="H8" s="62" t="s">
        <v>8</v>
      </c>
      <c r="I8" s="62" t="s">
        <v>9</v>
      </c>
      <c r="J8" s="66" t="s">
        <v>22</v>
      </c>
      <c r="K8" s="64" t="s">
        <v>21</v>
      </c>
      <c r="L8" s="64"/>
      <c r="M8" s="43"/>
      <c r="N8" s="43" t="s">
        <v>10</v>
      </c>
      <c r="IX8" s="3"/>
    </row>
    <row r="9" spans="1:258" ht="18" x14ac:dyDescent="0.25">
      <c r="A9" s="55"/>
      <c r="B9" s="57"/>
      <c r="C9" s="59"/>
      <c r="D9" s="59"/>
      <c r="E9" s="59"/>
      <c r="F9" s="59"/>
      <c r="G9" s="61"/>
      <c r="H9" s="63"/>
      <c r="I9" s="63"/>
      <c r="J9" s="67"/>
      <c r="K9" s="65" t="s">
        <v>11</v>
      </c>
      <c r="L9" s="65" t="s">
        <v>12</v>
      </c>
      <c r="M9" s="44"/>
      <c r="N9" s="44"/>
      <c r="IX9" s="3"/>
    </row>
    <row r="10" spans="1:258" ht="18" x14ac:dyDescent="0.25">
      <c r="A10" s="55"/>
      <c r="B10" s="57"/>
      <c r="C10" s="59"/>
      <c r="D10" s="59"/>
      <c r="E10" s="59"/>
      <c r="F10" s="59"/>
      <c r="G10" s="61"/>
      <c r="H10" s="63"/>
      <c r="I10" s="63"/>
      <c r="J10" s="68"/>
      <c r="K10" s="59"/>
      <c r="L10" s="59"/>
      <c r="M10" s="44"/>
      <c r="N10" s="44"/>
      <c r="IX10" s="3"/>
    </row>
    <row r="11" spans="1:258" ht="18" x14ac:dyDescent="0.25">
      <c r="A11" s="11"/>
      <c r="B11" s="12">
        <v>1</v>
      </c>
      <c r="C11" s="13"/>
      <c r="D11" s="14"/>
      <c r="E11" s="13"/>
      <c r="F11" s="13"/>
      <c r="G11" s="14"/>
      <c r="H11" s="15"/>
      <c r="I11" s="15">
        <v>39341</v>
      </c>
      <c r="J11" s="14">
        <f>YEARFRAC($I$7, I11, 3)</f>
        <v>17.304109589041097</v>
      </c>
      <c r="K11" s="13"/>
      <c r="L11" s="13"/>
      <c r="M11" s="16"/>
      <c r="N11" s="16"/>
      <c r="IX11" s="3"/>
    </row>
    <row r="12" spans="1:258" ht="18" x14ac:dyDescent="0.25">
      <c r="A12" s="11"/>
      <c r="B12" s="12">
        <v>2</v>
      </c>
      <c r="C12" s="13"/>
      <c r="D12" s="14"/>
      <c r="E12" s="13"/>
      <c r="F12" s="13"/>
      <c r="G12" s="14"/>
      <c r="H12" s="15"/>
      <c r="I12" s="15"/>
      <c r="J12" s="14">
        <f t="shared" ref="J12:J30" si="0">YEARFRAC($I$7, I12, 3)</f>
        <v>125.08767123287672</v>
      </c>
      <c r="K12" s="13"/>
      <c r="L12" s="13"/>
      <c r="M12" s="16"/>
      <c r="N12" s="16"/>
      <c r="IX12" s="3"/>
    </row>
    <row r="13" spans="1:258" ht="18" x14ac:dyDescent="0.25">
      <c r="A13" s="11"/>
      <c r="B13" s="12">
        <v>3</v>
      </c>
      <c r="C13" s="14"/>
      <c r="D13" s="14"/>
      <c r="E13" s="14"/>
      <c r="F13" s="14"/>
      <c r="G13" s="14"/>
      <c r="H13" s="15"/>
      <c r="I13" s="15"/>
      <c r="J13" s="14">
        <f t="shared" si="0"/>
        <v>125.08767123287672</v>
      </c>
      <c r="K13" s="14"/>
      <c r="L13" s="14"/>
      <c r="M13" s="17"/>
      <c r="N13" s="17"/>
      <c r="IX13" s="3"/>
    </row>
    <row r="14" spans="1:258" ht="18" x14ac:dyDescent="0.25">
      <c r="A14" s="11"/>
      <c r="B14" s="12">
        <v>4</v>
      </c>
      <c r="C14" s="14"/>
      <c r="D14" s="14"/>
      <c r="E14" s="14"/>
      <c r="F14" s="14"/>
      <c r="G14" s="14"/>
      <c r="H14" s="15"/>
      <c r="I14" s="15"/>
      <c r="J14" s="14">
        <f t="shared" si="0"/>
        <v>125.08767123287672</v>
      </c>
      <c r="K14" s="14"/>
      <c r="L14" s="14"/>
      <c r="M14" s="17"/>
      <c r="N14" s="17"/>
      <c r="IX14" s="3"/>
    </row>
    <row r="15" spans="1:258" ht="18" x14ac:dyDescent="0.25">
      <c r="A15" s="11"/>
      <c r="B15" s="12">
        <v>5</v>
      </c>
      <c r="C15" s="14"/>
      <c r="D15" s="14"/>
      <c r="E15" s="14"/>
      <c r="F15" s="14"/>
      <c r="G15" s="14"/>
      <c r="H15" s="15"/>
      <c r="I15" s="15"/>
      <c r="J15" s="14">
        <f t="shared" si="0"/>
        <v>125.08767123287672</v>
      </c>
      <c r="K15" s="14"/>
      <c r="L15" s="14"/>
      <c r="M15" s="17"/>
      <c r="N15" s="17"/>
      <c r="IX15" s="3"/>
    </row>
    <row r="16" spans="1:258" ht="18" x14ac:dyDescent="0.25">
      <c r="A16" s="11"/>
      <c r="B16" s="12">
        <v>6</v>
      </c>
      <c r="C16" s="14"/>
      <c r="D16" s="14"/>
      <c r="E16" s="14"/>
      <c r="F16" s="14"/>
      <c r="G16" s="14"/>
      <c r="H16" s="15"/>
      <c r="I16" s="15"/>
      <c r="J16" s="14">
        <f t="shared" si="0"/>
        <v>125.08767123287672</v>
      </c>
      <c r="K16" s="14"/>
      <c r="L16" s="14"/>
      <c r="M16" s="17"/>
      <c r="N16" s="17"/>
      <c r="IX16" s="3"/>
    </row>
    <row r="17" spans="1:258" ht="18" x14ac:dyDescent="0.25">
      <c r="A17" s="11"/>
      <c r="B17" s="12">
        <v>7</v>
      </c>
      <c r="C17" s="14"/>
      <c r="D17" s="14"/>
      <c r="E17" s="14"/>
      <c r="F17" s="14"/>
      <c r="G17" s="14"/>
      <c r="H17" s="15"/>
      <c r="I17" s="15"/>
      <c r="J17" s="14">
        <f t="shared" si="0"/>
        <v>125.08767123287672</v>
      </c>
      <c r="K17" s="14"/>
      <c r="L17" s="14"/>
      <c r="M17" s="17"/>
      <c r="N17" s="17"/>
      <c r="IX17" s="3"/>
    </row>
    <row r="18" spans="1:258" ht="18" x14ac:dyDescent="0.25">
      <c r="A18" s="11"/>
      <c r="B18" s="12">
        <v>8</v>
      </c>
      <c r="C18" s="14"/>
      <c r="D18" s="14"/>
      <c r="E18" s="14"/>
      <c r="F18" s="14"/>
      <c r="G18" s="14"/>
      <c r="H18" s="15"/>
      <c r="I18" s="15"/>
      <c r="J18" s="14">
        <f t="shared" si="0"/>
        <v>125.08767123287672</v>
      </c>
      <c r="K18" s="14"/>
      <c r="L18" s="14"/>
      <c r="M18" s="17"/>
      <c r="N18" s="17"/>
      <c r="IX18" s="3"/>
    </row>
    <row r="19" spans="1:258" ht="18" x14ac:dyDescent="0.25">
      <c r="A19" s="11"/>
      <c r="B19" s="12">
        <v>9</v>
      </c>
      <c r="C19" s="14"/>
      <c r="D19" s="14"/>
      <c r="E19" s="14"/>
      <c r="F19" s="14"/>
      <c r="G19" s="14"/>
      <c r="H19" s="15"/>
      <c r="I19" s="15"/>
      <c r="J19" s="14">
        <f t="shared" si="0"/>
        <v>125.08767123287672</v>
      </c>
      <c r="K19" s="14"/>
      <c r="L19" s="14"/>
      <c r="M19" s="17"/>
      <c r="N19" s="17"/>
      <c r="IX19" s="3"/>
    </row>
    <row r="20" spans="1:258" ht="18" x14ac:dyDescent="0.25">
      <c r="A20" s="11"/>
      <c r="B20" s="12">
        <v>10</v>
      </c>
      <c r="C20" s="14"/>
      <c r="D20" s="14"/>
      <c r="E20" s="14"/>
      <c r="F20" s="14"/>
      <c r="G20" s="14"/>
      <c r="H20" s="15"/>
      <c r="I20" s="15"/>
      <c r="J20" s="14">
        <f t="shared" si="0"/>
        <v>125.08767123287672</v>
      </c>
      <c r="K20" s="14"/>
      <c r="L20" s="14"/>
      <c r="M20" s="17"/>
      <c r="N20" s="17"/>
      <c r="IX20" s="3"/>
    </row>
    <row r="21" spans="1:258" ht="18" x14ac:dyDescent="0.25">
      <c r="A21" s="11"/>
      <c r="B21" s="12">
        <v>11</v>
      </c>
      <c r="C21" s="14"/>
      <c r="D21" s="14"/>
      <c r="E21" s="14"/>
      <c r="F21" s="14"/>
      <c r="G21" s="14"/>
      <c r="H21" s="15"/>
      <c r="I21" s="15"/>
      <c r="J21" s="14">
        <f t="shared" si="0"/>
        <v>125.08767123287672</v>
      </c>
      <c r="K21" s="14"/>
      <c r="L21" s="14"/>
      <c r="M21" s="17"/>
      <c r="N21" s="17"/>
      <c r="IX21" s="3"/>
    </row>
    <row r="22" spans="1:258" ht="18" x14ac:dyDescent="0.25">
      <c r="A22" s="11"/>
      <c r="B22" s="12">
        <v>12</v>
      </c>
      <c r="C22" s="14"/>
      <c r="D22" s="14"/>
      <c r="E22" s="14"/>
      <c r="F22" s="14"/>
      <c r="G22" s="14"/>
      <c r="H22" s="15"/>
      <c r="I22" s="15"/>
      <c r="J22" s="14">
        <f t="shared" si="0"/>
        <v>125.08767123287672</v>
      </c>
      <c r="K22" s="14"/>
      <c r="L22" s="14"/>
      <c r="M22" s="17"/>
      <c r="N22" s="17"/>
      <c r="IX22" s="3"/>
    </row>
    <row r="23" spans="1:258" ht="18" x14ac:dyDescent="0.25">
      <c r="A23" s="11"/>
      <c r="B23" s="12">
        <v>13</v>
      </c>
      <c r="C23" s="14"/>
      <c r="D23" s="14"/>
      <c r="E23" s="14"/>
      <c r="F23" s="14"/>
      <c r="G23" s="14"/>
      <c r="H23" s="15"/>
      <c r="I23" s="15"/>
      <c r="J23" s="14">
        <f t="shared" si="0"/>
        <v>125.08767123287672</v>
      </c>
      <c r="K23" s="14"/>
      <c r="L23" s="14"/>
      <c r="M23" s="17"/>
      <c r="N23" s="17"/>
      <c r="IX23" s="3"/>
    </row>
    <row r="24" spans="1:258" ht="18" x14ac:dyDescent="0.25">
      <c r="A24" s="11"/>
      <c r="B24" s="12">
        <v>14</v>
      </c>
      <c r="C24" s="14"/>
      <c r="D24" s="14"/>
      <c r="E24" s="14"/>
      <c r="F24" s="14"/>
      <c r="G24" s="14"/>
      <c r="H24" s="15"/>
      <c r="I24" s="15"/>
      <c r="J24" s="14">
        <f t="shared" si="0"/>
        <v>125.08767123287672</v>
      </c>
      <c r="K24" s="14"/>
      <c r="L24" s="14"/>
      <c r="M24" s="17"/>
      <c r="N24" s="17"/>
      <c r="IX24" s="3"/>
    </row>
    <row r="25" spans="1:258" ht="18" x14ac:dyDescent="0.25">
      <c r="A25" s="11"/>
      <c r="B25" s="12">
        <v>15</v>
      </c>
      <c r="C25" s="14"/>
      <c r="D25" s="14"/>
      <c r="E25" s="14"/>
      <c r="F25" s="14"/>
      <c r="G25" s="14"/>
      <c r="H25" s="15"/>
      <c r="I25" s="15"/>
      <c r="J25" s="14">
        <f t="shared" si="0"/>
        <v>125.08767123287672</v>
      </c>
      <c r="K25" s="14"/>
      <c r="L25" s="14"/>
      <c r="M25" s="17"/>
      <c r="N25" s="17"/>
      <c r="IX25" s="3"/>
    </row>
    <row r="26" spans="1:258" ht="18" x14ac:dyDescent="0.25">
      <c r="A26" s="11"/>
      <c r="B26" s="12">
        <v>16</v>
      </c>
      <c r="C26" s="14"/>
      <c r="D26" s="14"/>
      <c r="E26" s="14"/>
      <c r="F26" s="14"/>
      <c r="G26" s="14"/>
      <c r="H26" s="15"/>
      <c r="I26" s="15"/>
      <c r="J26" s="14">
        <f t="shared" si="0"/>
        <v>125.08767123287672</v>
      </c>
      <c r="K26" s="14"/>
      <c r="L26" s="14"/>
      <c r="M26" s="17"/>
      <c r="N26" s="17"/>
      <c r="IX26" s="3"/>
    </row>
    <row r="27" spans="1:258" ht="18" x14ac:dyDescent="0.25">
      <c r="A27" s="11"/>
      <c r="B27" s="12">
        <v>17</v>
      </c>
      <c r="C27" s="18"/>
      <c r="D27" s="19"/>
      <c r="E27" s="14"/>
      <c r="F27" s="14"/>
      <c r="G27" s="14"/>
      <c r="H27" s="15"/>
      <c r="I27" s="15"/>
      <c r="J27" s="14">
        <f t="shared" si="0"/>
        <v>125.08767123287672</v>
      </c>
      <c r="K27" s="20"/>
      <c r="L27" s="20"/>
      <c r="M27" s="21"/>
      <c r="N27" s="21"/>
      <c r="IX27" s="3"/>
    </row>
    <row r="28" spans="1:258" ht="18" x14ac:dyDescent="0.25">
      <c r="A28" s="11"/>
      <c r="B28" s="12">
        <v>18</v>
      </c>
      <c r="C28" s="18"/>
      <c r="D28" s="19"/>
      <c r="E28" s="14"/>
      <c r="F28" s="14"/>
      <c r="G28" s="14"/>
      <c r="H28" s="15"/>
      <c r="I28" s="15"/>
      <c r="J28" s="14">
        <f t="shared" si="0"/>
        <v>125.08767123287672</v>
      </c>
      <c r="K28" s="20"/>
      <c r="L28" s="20"/>
      <c r="M28" s="21"/>
      <c r="N28" s="21"/>
      <c r="IX28" s="3"/>
    </row>
    <row r="29" spans="1:258" ht="18" x14ac:dyDescent="0.25">
      <c r="A29" s="11"/>
      <c r="B29" s="12">
        <v>19</v>
      </c>
      <c r="C29" s="18"/>
      <c r="D29" s="19"/>
      <c r="E29" s="14"/>
      <c r="F29" s="14"/>
      <c r="G29" s="14"/>
      <c r="H29" s="15"/>
      <c r="I29" s="15"/>
      <c r="J29" s="14">
        <f t="shared" si="0"/>
        <v>125.08767123287672</v>
      </c>
      <c r="K29" s="20"/>
      <c r="L29" s="20"/>
      <c r="M29" s="21"/>
      <c r="N29" s="21"/>
      <c r="IX29" s="3"/>
    </row>
    <row r="30" spans="1:258" ht="18.75" thickBot="1" x14ac:dyDescent="0.3">
      <c r="A30" s="22"/>
      <c r="B30" s="23">
        <v>20</v>
      </c>
      <c r="C30" s="24"/>
      <c r="D30" s="25"/>
      <c r="E30" s="26"/>
      <c r="F30" s="26"/>
      <c r="G30" s="26"/>
      <c r="H30" s="27"/>
      <c r="I30" s="27"/>
      <c r="J30" s="14">
        <f t="shared" si="0"/>
        <v>125.08767123287672</v>
      </c>
      <c r="K30" s="28"/>
      <c r="L30" s="28"/>
      <c r="M30" s="29"/>
      <c r="N30" s="29"/>
      <c r="IX30" s="3"/>
    </row>
    <row r="31" spans="1:258" ht="18" x14ac:dyDescent="0.25">
      <c r="B31" s="4"/>
    </row>
    <row r="32" spans="1:258" ht="18.75" x14ac:dyDescent="0.3">
      <c r="B32" s="69" t="s">
        <v>23</v>
      </c>
      <c r="C32" s="69"/>
      <c r="D32" s="69"/>
      <c r="E32" s="69"/>
      <c r="F32" s="19">
        <f>COUNTIF(C11:D30,"x")</f>
        <v>0</v>
      </c>
      <c r="G32" s="12" t="s">
        <v>13</v>
      </c>
      <c r="H32" s="30">
        <v>30</v>
      </c>
      <c r="I32" s="39">
        <f>F32*H32</f>
        <v>0</v>
      </c>
      <c r="J32" s="40"/>
      <c r="K32" s="3"/>
      <c r="L32" s="31"/>
      <c r="M32" s="33" t="s">
        <v>14</v>
      </c>
      <c r="N32" s="32"/>
    </row>
    <row r="33" spans="1:15" ht="18" x14ac:dyDescent="0.25">
      <c r="B33" s="70" t="s">
        <v>24</v>
      </c>
      <c r="C33" s="70"/>
      <c r="D33" s="70"/>
      <c r="E33" s="70"/>
      <c r="F33" s="19">
        <f>COUNTIF(K11:L30,"x")</f>
        <v>0</v>
      </c>
      <c r="G33" s="12" t="s">
        <v>13</v>
      </c>
      <c r="H33" s="30">
        <v>30</v>
      </c>
      <c r="I33" s="39">
        <f>F33*H33</f>
        <v>0</v>
      </c>
      <c r="J33" s="40"/>
      <c r="K33" s="3"/>
      <c r="L33" s="32"/>
      <c r="M33" s="34">
        <f>I32+I33</f>
        <v>0</v>
      </c>
      <c r="N33" s="32"/>
    </row>
    <row r="34" spans="1:15" ht="18" x14ac:dyDescent="0.25">
      <c r="C34" s="4"/>
      <c r="G34" s="4"/>
      <c r="H34" s="4"/>
      <c r="I34" s="5"/>
      <c r="J34" s="5"/>
      <c r="K34" s="4"/>
      <c r="L34" s="32"/>
    </row>
    <row r="35" spans="1:15" ht="18.75" x14ac:dyDescent="0.3">
      <c r="A35" s="71" t="s">
        <v>15</v>
      </c>
      <c r="B35" s="71"/>
      <c r="C35" s="71"/>
      <c r="D35" s="71"/>
      <c r="E35" s="72" t="s">
        <v>30</v>
      </c>
      <c r="F35" s="72"/>
      <c r="G35" s="72"/>
      <c r="H35" s="72"/>
      <c r="I35" s="5"/>
      <c r="J35" s="5"/>
      <c r="K35" s="4"/>
      <c r="L35" s="32"/>
      <c r="M35" s="3"/>
      <c r="N35" s="3"/>
    </row>
    <row r="36" spans="1:15" ht="18.75" x14ac:dyDescent="0.3">
      <c r="L36" s="32"/>
      <c r="M36" s="35" t="s">
        <v>16</v>
      </c>
      <c r="N36" s="32"/>
      <c r="O36" s="32"/>
    </row>
    <row r="37" spans="1:15" ht="18.75" x14ac:dyDescent="0.3">
      <c r="A37" s="73" t="s">
        <v>17</v>
      </c>
      <c r="B37" s="74"/>
      <c r="C37" s="75"/>
      <c r="D37" s="79"/>
      <c r="E37" s="80"/>
      <c r="F37" s="81"/>
      <c r="L37" s="32"/>
      <c r="M37" s="42" t="s">
        <v>29</v>
      </c>
      <c r="N37" s="36"/>
      <c r="O37" s="8"/>
    </row>
    <row r="38" spans="1:15" ht="18.75" x14ac:dyDescent="0.3">
      <c r="A38" s="73" t="s">
        <v>18</v>
      </c>
      <c r="B38" s="74"/>
      <c r="C38" s="75"/>
      <c r="D38" s="79"/>
      <c r="E38" s="80"/>
      <c r="F38" s="81"/>
      <c r="L38" s="32"/>
      <c r="N38" s="3"/>
      <c r="O38" s="8"/>
    </row>
    <row r="39" spans="1:15" ht="18.75" x14ac:dyDescent="0.3">
      <c r="A39" s="73" t="s">
        <v>19</v>
      </c>
      <c r="B39" s="74"/>
      <c r="C39" s="75"/>
      <c r="D39" s="79"/>
      <c r="E39" s="80"/>
      <c r="F39" s="81"/>
      <c r="M39" s="37"/>
      <c r="N39" s="3"/>
      <c r="O39" s="8"/>
    </row>
    <row r="40" spans="1:15" ht="18.75" x14ac:dyDescent="0.3">
      <c r="A40" s="73" t="s">
        <v>20</v>
      </c>
      <c r="B40" s="74"/>
      <c r="C40" s="75"/>
      <c r="D40" s="76"/>
      <c r="E40" s="77"/>
      <c r="F40" s="78"/>
    </row>
    <row r="41" spans="1:15" ht="18" x14ac:dyDescent="0.25">
      <c r="B41" s="8"/>
      <c r="C41" s="8"/>
      <c r="D41" s="8"/>
      <c r="E41" s="8"/>
      <c r="F41" s="8"/>
      <c r="G41" s="8"/>
      <c r="H41" s="8"/>
      <c r="K41" s="8"/>
      <c r="M41" s="8"/>
      <c r="N41" s="38"/>
    </row>
    <row r="42" spans="1:15" ht="18" x14ac:dyDescent="0.25">
      <c r="L42" s="8"/>
    </row>
  </sheetData>
  <mergeCells count="31">
    <mergeCell ref="B32:E32"/>
    <mergeCell ref="B33:E33"/>
    <mergeCell ref="A35:D35"/>
    <mergeCell ref="E35:H35"/>
    <mergeCell ref="A40:C40"/>
    <mergeCell ref="D40:F40"/>
    <mergeCell ref="A37:C37"/>
    <mergeCell ref="D37:F37"/>
    <mergeCell ref="A38:C38"/>
    <mergeCell ref="D38:F38"/>
    <mergeCell ref="A39:C39"/>
    <mergeCell ref="D39:F39"/>
    <mergeCell ref="A8:A10"/>
    <mergeCell ref="B8:B10"/>
    <mergeCell ref="C8:C10"/>
    <mergeCell ref="D8:D10"/>
    <mergeCell ref="E8:E10"/>
    <mergeCell ref="N8:N10"/>
    <mergeCell ref="B2:N2"/>
    <mergeCell ref="B4:M4"/>
    <mergeCell ref="B6:E6"/>
    <mergeCell ref="K6:L6"/>
    <mergeCell ref="F8:F10"/>
    <mergeCell ref="G8:G10"/>
    <mergeCell ref="H8:H10"/>
    <mergeCell ref="I8:I10"/>
    <mergeCell ref="K8:L8"/>
    <mergeCell ref="M8:M10"/>
    <mergeCell ref="K9:K10"/>
    <mergeCell ref="L9:L10"/>
    <mergeCell ref="J8:J10"/>
  </mergeCells>
  <hyperlinks>
    <hyperlink ref="M37" r:id="rId1" xr:uid="{C381569E-7643-4B11-BE5D-D4566C682A99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Ludovick Ian Giguère</dc:creator>
  <cp:lastModifiedBy>Morin, Félix</cp:lastModifiedBy>
  <dcterms:created xsi:type="dcterms:W3CDTF">2015-06-05T18:19:34Z</dcterms:created>
  <dcterms:modified xsi:type="dcterms:W3CDTF">2024-01-09T16:53:10Z</dcterms:modified>
</cp:coreProperties>
</file>